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<sst xmlns="http://schemas.openxmlformats.org/spreadsheetml/2006/main" count="47" uniqueCount="31">
  <si>
    <t>Нажмите Alt+F11</t>
  </si>
  <si>
    <t>Пример 1</t>
  </si>
  <si>
    <t>n=</t>
  </si>
  <si>
    <t>s=</t>
  </si>
  <si>
    <t>Пример 2</t>
  </si>
  <si>
    <t>x=</t>
  </si>
  <si>
    <t>sin=</t>
  </si>
  <si>
    <t>погешность=</t>
  </si>
  <si>
    <t>Задание 1</t>
  </si>
  <si>
    <t>сумма=</t>
  </si>
  <si>
    <t>Задание 2</t>
  </si>
  <si>
    <t>m=</t>
  </si>
  <si>
    <t>Задание 3</t>
  </si>
  <si>
    <t>Задача 4</t>
  </si>
  <si>
    <t>произведение=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</si>
  <si>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</si>
  <si>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</si>
  <si>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</si>
  <si>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</si>
  <si>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</si>
  <si>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</si>
  <si>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</si>
  <si>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n!=</t>
  </si>
  <si>
    <t>Задание 12</t>
  </si>
  <si>
    <t>Задание 13</t>
  </si>
  <si>
    <t>сумма факториалов=</t>
  </si>
  <si>
    <t>Задание 14</t>
  </si>
  <si>
    <t>Задание 15</t>
  </si>
  <si>
    <t>cosx=</t>
  </si>
  <si>
    <t>e^x=</t>
  </si>
  <si>
    <t>ответ=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</si>
</sst>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F72"/>
  <sheetViews>
    <sheetView tabSelected="1" workbookViewId="0" topLeftCell="A28">
      <selection activeCell="D60" sqref="D60"/>
    </sheetView>
  </sheetViews>
  <sheetFormatPr defaultColWidth="9.00390625" defaultRowHeight="12.75"/>
  <cols>
    <col min="1" max="1" width="19.75390625" style="0" customWidth="1"/>
    <col min="2" max="2" width="12.00390625" style="0" bestFit="1" customWidth="1"/>
    <col min="6" max="6" width="16.75390625" style="0" customWidth="1"/>
  </cols>
  <sheetData>
    <row r="2" ht="12.75">
      <c r="F2" s="1" t="s">
        <v>0</v>
      </c>
    </row>
    <row r="3" ht="12.75">
      <c r="A3" s="2" t="s">
        <v>1</v>
      </c>
    </row>
    <row r="4" spans="1:2" ht="12.75">
      <c r="A4" t="s">
        <v>2</v>
      </c>
      <c r="B4">
        <v>5</v>
      </c>
    </row>
    <row r="5" spans="1:2" ht="12.75">
      <c r="A5" t="s">
        <v>3</v>
      </c>
      <c r="B5">
        <f>FunS(B4)</f>
        <v>55</v>
      </c>
    </row>
    <row r="7" ht="12.75">
      <c r="A7" s="2" t="s">
        <v>4</v>
      </c>
    </row>
    <row r="8" spans="1:2" ht="12.75">
      <c r="A8" t="s">
        <v>5</v>
      </c>
      <c r="B8">
        <v>1</v>
      </c>
    </row>
    <row r="9" spans="1:2" ht="12.75">
      <c r="A9" t="s">
        <v>7</v>
      </c>
      <c r="B9">
        <v>0.001</v>
      </c>
    </row>
    <row r="10" spans="1:2" ht="12.75">
      <c r="A10" t="s">
        <v>6</v>
      </c>
      <c r="B10">
        <f>sinus(B8,B9)</f>
        <v>0.841468253968254</v>
      </c>
    </row>
    <row r="12" ht="12.75">
      <c r="A12" s="3" t="s">
        <v>8</v>
      </c>
    </row>
    <row r="13" spans="1:2" ht="12.75">
      <c r="A13" t="s">
        <v>2</v>
      </c>
      <c r="B13">
        <v>4</v>
      </c>
    </row>
    <row r="14" spans="1:2" ht="12.75">
      <c r="A14" t="s">
        <v>9</v>
      </c>
      <c r="B14">
        <f>sum(B13)</f>
        <v>2.083333333333333</v>
      </c>
    </row>
    <row r="16" ht="12.75">
      <c r="A16" s="3" t="s">
        <v>10</v>
      </c>
    </row>
    <row r="17" spans="1:2" ht="12.75">
      <c r="A17" t="s">
        <v>11</v>
      </c>
      <c r="B17">
        <v>1</v>
      </c>
    </row>
    <row r="18" spans="1:2" ht="12.75">
      <c r="A18" t="s">
        <v>2</v>
      </c>
      <c r="B18">
        <v>2</v>
      </c>
    </row>
    <row r="19" spans="1:2" ht="12.75">
      <c r="A19" t="s">
        <v>9</v>
      </c>
      <c r="B19">
        <f>sum2(B17,B18)</f>
        <v>6</v>
      </c>
    </row>
    <row r="21" ht="12.75">
      <c r="A21" s="3" t="s">
        <v>12</v>
      </c>
    </row>
    <row r="22" spans="1:2" ht="12.75">
      <c r="A22" t="s">
        <v>2</v>
      </c>
      <c r="B22">
        <v>12</v>
      </c>
    </row>
    <row r="23" spans="1:2" ht="12.75">
      <c r="A23" t="s">
        <v>9</v>
      </c>
      <c r="B23">
        <f>sum3(B22)</f>
        <v>4059</v>
      </c>
    </row>
    <row r="25" ht="12.75">
      <c r="A25" s="3" t="s">
        <v>13</v>
      </c>
    </row>
    <row r="26" spans="1:2" ht="12.75">
      <c r="A26" t="s">
        <v>11</v>
      </c>
      <c r="B26">
        <v>1</v>
      </c>
    </row>
    <row r="27" spans="1:2" ht="12.75">
      <c r="A27" t="s">
        <v>2</v>
      </c>
      <c r="B27">
        <v>2</v>
      </c>
    </row>
    <row r="28" spans="1:2" ht="12.75">
      <c r="A28" t="s">
        <v>14</v>
      </c>
      <c r="B28">
        <f>proizved(B26,B27)</f>
        <v>8</v>
      </c>
    </row>
    <row r="30" ht="12.75">
      <c r="A30" s="3" t="s">
        <v>15</v>
      </c>
    </row>
    <row r="31" spans="1:2" ht="12.75">
      <c r="A31" t="s">
        <v>9</v>
      </c>
      <c r="B31">
        <f>zad5()</f>
        <v>166005300</v>
      </c>
    </row>
    <row r="34" ht="12.75">
      <c r="A34" s="3" t="s">
        <v>16</v>
      </c>
    </row>
    <row r="35" spans="1:2" ht="12.75">
      <c r="A35" t="s">
        <v>9</v>
      </c>
      <c r="B35">
        <f>chetirexzn()</f>
        <v>66590096700</v>
      </c>
    </row>
    <row r="38" ht="12.75">
      <c r="A38" s="3" t="s">
        <v>17</v>
      </c>
    </row>
    <row r="42" ht="12.75">
      <c r="A42" s="3" t="s">
        <v>18</v>
      </c>
    </row>
    <row r="43" spans="1:2" ht="12.75">
      <c r="A43" t="s">
        <v>9</v>
      </c>
      <c r="B43">
        <f>list()</f>
        <v>85850</v>
      </c>
    </row>
    <row r="45" ht="12.75">
      <c r="A45" s="3" t="s">
        <v>19</v>
      </c>
    </row>
    <row r="49" ht="12.75">
      <c r="A49" s="3" t="s">
        <v>20</v>
      </c>
    </row>
    <row r="53" ht="12.75">
      <c r="A53" s="3" t="s">
        <v>21</v>
      </c>
    </row>
    <row r="54" spans="1:2" ht="12.75">
      <c r="A54" t="s">
        <v>2</v>
      </c>
      <c r="B54">
        <v>3</v>
      </c>
    </row>
    <row r="55" spans="1:2" ht="12.75">
      <c r="A55" t="s">
        <v>22</v>
      </c>
      <c r="B55">
        <f>Factorial(B54)</f>
        <v>6</v>
      </c>
    </row>
    <row r="57" ht="12.75">
      <c r="A57" s="3" t="s">
        <v>23</v>
      </c>
    </row>
    <row r="58" spans="1:2" ht="12.75">
      <c r="A58" t="s">
        <v>11</v>
      </c>
      <c r="B58">
        <v>3</v>
      </c>
    </row>
    <row r="59" spans="1:2" ht="12.75">
      <c r="A59" t="s">
        <v>30</v>
      </c>
      <c r="B59">
        <f>ca(B58)</f>
        <v>-1</v>
      </c>
    </row>
    <row r="61" ht="12.75">
      <c r="A61" s="3" t="s">
        <v>24</v>
      </c>
    </row>
    <row r="62" spans="1:2" ht="12.75">
      <c r="A62" t="s">
        <v>2</v>
      </c>
      <c r="B62">
        <v>5</v>
      </c>
    </row>
    <row r="63" spans="1:2" ht="12.75">
      <c r="A63" t="s">
        <v>25</v>
      </c>
      <c r="B63">
        <f>sumfac(B62)</f>
        <v>153</v>
      </c>
    </row>
    <row r="66" ht="12.75">
      <c r="A66" s="3" t="s">
        <v>26</v>
      </c>
    </row>
    <row r="67" spans="1:2" ht="12.75">
      <c r="A67" t="s">
        <v>2</v>
      </c>
      <c r="B67">
        <v>3</v>
      </c>
    </row>
    <row r="68" spans="1:2" ht="12.75">
      <c r="A68" t="s">
        <v>28</v>
      </c>
      <c r="B68">
        <f>cali(B69,B67)</f>
        <v>-1</v>
      </c>
    </row>
    <row r="69" spans="1:2" ht="12.75">
      <c r="A69" t="s">
        <v>5</v>
      </c>
      <c r="B69">
        <v>2</v>
      </c>
    </row>
    <row r="70" ht="12.75">
      <c r="A70" s="3" t="s">
        <v>27</v>
      </c>
    </row>
    <row r="71" spans="1:2" ht="12.75">
      <c r="A71" t="s">
        <v>5</v>
      </c>
      <c r="B71">
        <v>2</v>
      </c>
    </row>
    <row r="72" spans="1:2" ht="12.75">
      <c r="A72" t="s">
        <v>29</v>
      </c>
      <c r="B72">
        <f>EXP(B71)</f>
        <v>7.38905609893065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Андриянчик ЕА</dc:creator>
  <cp:keywords/>
  <dc:description/>
  <cp:lastModifiedBy>OUR</cp:lastModifiedBy>
  <dcterms:created xsi:type="dcterms:W3CDTF">2008-04-07T08:46:25Z</dcterms:created>
  <dcterms:modified xsi:type="dcterms:W3CDTF">2008-06-03T10:40:41Z</dcterms:modified>
  <cp:category/>
  <cp:version/>
  <cp:contentType/>
  <cp:contentStatus/>
</cp:coreProperties>
</file>